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2-23\Over £25k\Month 07\"/>
    </mc:Choice>
  </mc:AlternateContent>
  <xr:revisionPtr revIDLastSave="0" documentId="13_ncr:1_{435F8AD7-7FE6-4585-BF12-9120A525F488}" xr6:coauthVersionLast="47" xr6:coauthVersionMax="47" xr10:uidLastSave="{00000000-0000-0000-0000-000000000000}"/>
  <bookViews>
    <workbookView xWindow="28680" yWindow="-120" windowWidth="19440" windowHeight="15600" xr2:uid="{01BDFDFD-8059-4C1E-8FEE-36CEE06EE58C}"/>
  </bookViews>
  <sheets>
    <sheet name="Over £25k - Octo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<sst xmlns="http://schemas.openxmlformats.org/spreadsheetml/2006/main" count="175" uniqueCount="123">
  <si>
    <t>Supplier Name</t>
  </si>
  <si>
    <t>Transaction Reference</t>
  </si>
  <si>
    <t>Expense Type</t>
  </si>
  <si>
    <t>Expense Area</t>
  </si>
  <si>
    <t>NHS Litigatation  Authority</t>
  </si>
  <si>
    <t>NHSLA</t>
  </si>
  <si>
    <t>Corporate</t>
  </si>
  <si>
    <t>Capital</t>
  </si>
  <si>
    <t>Professional Services</t>
  </si>
  <si>
    <t>Supply Chain Coordination Ltd</t>
  </si>
  <si>
    <t>Nhs Logistics Stock Issues</t>
  </si>
  <si>
    <t>Control</t>
  </si>
  <si>
    <t>Nhs Blood And Transplant</t>
  </si>
  <si>
    <t>Blood Recharge</t>
  </si>
  <si>
    <t>Imaging</t>
  </si>
  <si>
    <t>Main Works Contract</t>
  </si>
  <si>
    <t>Grand Total</t>
  </si>
  <si>
    <t>Rents</t>
  </si>
  <si>
    <t>Blood Products</t>
  </si>
  <si>
    <t>Consultant Fees</t>
  </si>
  <si>
    <t>Sum of Gross Inv Value (Not by CC)</t>
  </si>
  <si>
    <t>Works Costs</t>
  </si>
  <si>
    <t>Berendsen Uk Ltd</t>
  </si>
  <si>
    <t>Cleaning Equipment &amp; Materials</t>
  </si>
  <si>
    <t>Linen Services</t>
  </si>
  <si>
    <t>North London Estate Partnership</t>
  </si>
  <si>
    <t>Med &amp; Surg Equip Purchase</t>
  </si>
  <si>
    <t>Integrated Blood Science</t>
  </si>
  <si>
    <t>Bidvest Noonan Uk Ltd</t>
  </si>
  <si>
    <t>Cleaning Contracts</t>
  </si>
  <si>
    <t>Estates-Bounds Green Hc</t>
  </si>
  <si>
    <t>Islington Council</t>
  </si>
  <si>
    <t>Nhs Property Services Ltd</t>
  </si>
  <si>
    <t>Estate &amp; Facility</t>
  </si>
  <si>
    <t>Roche Diagnostics Ltd</t>
  </si>
  <si>
    <t>Managed Equipment Service</t>
  </si>
  <si>
    <t>Royal Free London Nhs Foundation Trust</t>
  </si>
  <si>
    <t>Insurance</t>
  </si>
  <si>
    <t>Whittington Health NHS Trust - Payments made over £25k - November 2022</t>
  </si>
  <si>
    <t>Becton Dickinson  Uk Ltd</t>
  </si>
  <si>
    <t>1352169</t>
  </si>
  <si>
    <t>Microbiology</t>
  </si>
  <si>
    <t>1363267</t>
  </si>
  <si>
    <t>1355126</t>
  </si>
  <si>
    <t>Other Gen Supplies Service</t>
  </si>
  <si>
    <t>Integrated Comm Equip Services</t>
  </si>
  <si>
    <t>1355128</t>
  </si>
  <si>
    <t>Karl Storz Endoscopy(Uk)Ltd</t>
  </si>
  <si>
    <t>1362889</t>
  </si>
  <si>
    <t>Med Equ: Med Life 10 Yrs</t>
  </si>
  <si>
    <t>1366628</t>
  </si>
  <si>
    <t>1364720</t>
  </si>
  <si>
    <t>Community Dental Lot 2</t>
  </si>
  <si>
    <t>1366717</t>
  </si>
  <si>
    <t>Olympus Keymed</t>
  </si>
  <si>
    <t>1364969</t>
  </si>
  <si>
    <t>1362948</t>
  </si>
  <si>
    <t>1364229</t>
  </si>
  <si>
    <t>1365949</t>
  </si>
  <si>
    <t>1365951</t>
  </si>
  <si>
    <t>1367935</t>
  </si>
  <si>
    <t>1367936</t>
  </si>
  <si>
    <t>System C Healthcare Ltd</t>
  </si>
  <si>
    <t>1348978</t>
  </si>
  <si>
    <t>Software Maintenance</t>
  </si>
  <si>
    <t>Patient Systems</t>
  </si>
  <si>
    <t>University College London</t>
  </si>
  <si>
    <t>1362209</t>
  </si>
  <si>
    <t>Research &amp; Development Exp</t>
  </si>
  <si>
    <t>R&amp;D Grant Funded Projects</t>
  </si>
  <si>
    <t>1347491</t>
  </si>
  <si>
    <t>1364690</t>
  </si>
  <si>
    <t>Xerox Uk Ltd</t>
  </si>
  <si>
    <t>1355656</t>
  </si>
  <si>
    <t>Postage</t>
  </si>
  <si>
    <t>Portering</t>
  </si>
  <si>
    <t>1362959</t>
  </si>
  <si>
    <t>1366504</t>
  </si>
  <si>
    <t>Ibg Immucor Ltd</t>
  </si>
  <si>
    <t>1362211</t>
  </si>
  <si>
    <t>1365863</t>
  </si>
  <si>
    <t>1355607</t>
  </si>
  <si>
    <t>Obstetrics &amp; Gynae</t>
  </si>
  <si>
    <t>Sectra Ltd</t>
  </si>
  <si>
    <t>1350383</t>
  </si>
  <si>
    <t>Software Purchase</t>
  </si>
  <si>
    <t>Bywaters (Leyton)Ltd</t>
  </si>
  <si>
    <t>1361541</t>
  </si>
  <si>
    <t>Compactor Household Waste</t>
  </si>
  <si>
    <t>Environmental Mang'T</t>
  </si>
  <si>
    <t>1361543</t>
  </si>
  <si>
    <t>Rfl Property Services</t>
  </si>
  <si>
    <t>1362203</t>
  </si>
  <si>
    <t>Director Facilities</t>
  </si>
  <si>
    <t>1362204</t>
  </si>
  <si>
    <t>Clear Insurance Management Ltd</t>
  </si>
  <si>
    <t>1361389</t>
  </si>
  <si>
    <t>Estates-Simmons House</t>
  </si>
  <si>
    <t>Healios Ltd</t>
  </si>
  <si>
    <t>1348687</t>
  </si>
  <si>
    <t>Neurodevelopment Adhd Hub</t>
  </si>
  <si>
    <t>Artelia Projects Uk Ltd</t>
  </si>
  <si>
    <t>1362575</t>
  </si>
  <si>
    <t>Assetco Healthcare Whittington Ltd</t>
  </si>
  <si>
    <t>1358361</t>
  </si>
  <si>
    <t>X-Ray Equip Purchase</t>
  </si>
  <si>
    <t>Trust Finance</t>
  </si>
  <si>
    <t>Cbre Ltd</t>
  </si>
  <si>
    <t>1363784</t>
  </si>
  <si>
    <t>Class Affinity Projects Ltd</t>
  </si>
  <si>
    <t>1358372</t>
  </si>
  <si>
    <t>Telephone &amp; Pager Maintenance</t>
  </si>
  <si>
    <t>Telecomms Recharges</t>
  </si>
  <si>
    <t>1350913</t>
  </si>
  <si>
    <t>Churchill Specialist Contracting Ltd</t>
  </si>
  <si>
    <t>1330108</t>
  </si>
  <si>
    <t>Laborie Medical Technologies Uk</t>
  </si>
  <si>
    <t>1365877</t>
  </si>
  <si>
    <t>Rsm Uk Risk Assurance Services Llp</t>
  </si>
  <si>
    <t>1358357</t>
  </si>
  <si>
    <t>Finance Director</t>
  </si>
  <si>
    <t>John Graham Construction</t>
  </si>
  <si>
    <t>1347206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</si>
</sst>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5" x14ac:knownFonts="1"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2" borderId="2" xfId="0" applyFont="1" applyFill="1" applyBorder="1"/>
    <xf numFmtId="164" fontId="3" fillId="2" borderId="2" xfId="0" applyNumberFormat="1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30BA-8703-4550-BCDA-62ADDC2534E4}">
  <dimension ref="A1:E46"/>
  <sheetViews>
    <sheetView showGridLines="0" tabSelected="1" workbookViewId="0">
      <selection activeCell="E47" sqref="E47"/>
    </sheetView>
  </sheetViews>
  <sheetFormatPr defaultRowHeight="14.4" x14ac:dyDescent="0.3"/>
  <cols>
    <col min="1" max="1" width="44.33203125" bestFit="1" customWidth="1"/>
    <col min="2" max="2" width="24.109375" bestFit="1" customWidth="1"/>
    <col min="3" max="3" width="25.88671875" bestFit="1" customWidth="1"/>
    <col min="4" max="4" width="25.6640625" bestFit="1" customWidth="1"/>
    <col min="5" max="5" width="32.88671875" bestFit="1" customWidth="1"/>
  </cols>
  <sheetData>
    <row r="1" spans="1:5" ht="20.399999999999999" x14ac:dyDescent="0.35">
      <c r="A1" s="1" t="s">
        <v>38</v>
      </c>
      <c r="B1" s="1"/>
      <c r="C1" s="1"/>
      <c r="D1" s="1"/>
      <c r="E1" s="1"/>
    </row>
    <row r="3" spans="1:5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20</v>
      </c>
    </row>
    <row r="4" spans="1:5" x14ac:dyDescent="0.3">
      <c r="A4" s="6" t="s">
        <v>39</v>
      </c>
      <c r="B4" s="7" t="s">
        <v>40</v>
      </c>
      <c r="C4" t="s">
        <v>35</v>
      </c>
      <c r="D4" t="s">
        <v>41</v>
      </c>
      <c r="E4" s="2">
        <v>26376.32</v>
      </c>
    </row>
    <row r="5" spans="1:5" x14ac:dyDescent="0.3">
      <c r="A5" s="7" t="s">
        <v>22</v>
      </c>
      <c r="B5" s="7" t="s">
        <v>42</v>
      </c>
      <c r="C5" t="s">
        <v>23</v>
      </c>
      <c r="D5" t="s">
        <v>24</v>
      </c>
      <c r="E5" s="2">
        <v>65056.99</v>
      </c>
    </row>
    <row r="6" spans="1:5" x14ac:dyDescent="0.3">
      <c r="A6" s="7" t="s">
        <v>31</v>
      </c>
      <c r="B6" s="7" t="s">
        <v>43</v>
      </c>
      <c r="C6" t="s">
        <v>44</v>
      </c>
      <c r="D6" t="s">
        <v>45</v>
      </c>
      <c r="E6" s="2">
        <v>115875</v>
      </c>
    </row>
    <row r="7" spans="1:5" x14ac:dyDescent="0.3">
      <c r="A7" s="7" t="s">
        <v>31</v>
      </c>
      <c r="B7" s="7" t="s">
        <v>46</v>
      </c>
      <c r="C7" t="s">
        <v>44</v>
      </c>
      <c r="D7" t="s">
        <v>45</v>
      </c>
      <c r="E7" s="2">
        <v>115875</v>
      </c>
    </row>
    <row r="8" spans="1:5" x14ac:dyDescent="0.3">
      <c r="A8" s="6" t="s">
        <v>47</v>
      </c>
      <c r="B8" s="7" t="s">
        <v>48</v>
      </c>
      <c r="C8" t="s">
        <v>49</v>
      </c>
      <c r="D8" t="s">
        <v>7</v>
      </c>
      <c r="E8" s="2">
        <v>96313.54</v>
      </c>
    </row>
    <row r="9" spans="1:5" x14ac:dyDescent="0.3">
      <c r="A9" s="7" t="s">
        <v>12</v>
      </c>
      <c r="B9" s="7" t="s">
        <v>50</v>
      </c>
      <c r="C9" t="s">
        <v>18</v>
      </c>
      <c r="D9" t="s">
        <v>13</v>
      </c>
      <c r="E9" s="2">
        <v>140688.54999999999</v>
      </c>
    </row>
    <row r="10" spans="1:5" x14ac:dyDescent="0.3">
      <c r="A10" s="6" t="s">
        <v>32</v>
      </c>
      <c r="B10" s="7" t="s">
        <v>51</v>
      </c>
      <c r="C10" t="s">
        <v>17</v>
      </c>
      <c r="D10" t="s">
        <v>52</v>
      </c>
      <c r="E10" s="2">
        <v>28937.279999999999</v>
      </c>
    </row>
    <row r="11" spans="1:5" x14ac:dyDescent="0.3">
      <c r="A11" s="6" t="s">
        <v>25</v>
      </c>
      <c r="B11" s="7" t="s">
        <v>53</v>
      </c>
      <c r="C11" t="s">
        <v>19</v>
      </c>
      <c r="D11" t="s">
        <v>7</v>
      </c>
      <c r="E11" s="2">
        <v>31500</v>
      </c>
    </row>
    <row r="12" spans="1:5" x14ac:dyDescent="0.3">
      <c r="A12" s="6" t="s">
        <v>54</v>
      </c>
      <c r="B12" s="7" t="s">
        <v>55</v>
      </c>
      <c r="C12" t="s">
        <v>49</v>
      </c>
      <c r="D12" t="s">
        <v>7</v>
      </c>
      <c r="E12" s="2">
        <v>37182</v>
      </c>
    </row>
    <row r="13" spans="1:5" x14ac:dyDescent="0.3">
      <c r="A13" s="6" t="s">
        <v>9</v>
      </c>
      <c r="B13" s="7" t="s">
        <v>56</v>
      </c>
      <c r="C13" t="s">
        <v>10</v>
      </c>
      <c r="D13" t="s">
        <v>11</v>
      </c>
      <c r="E13" s="2">
        <v>59288.439999999995</v>
      </c>
    </row>
    <row r="14" spans="1:5" x14ac:dyDescent="0.3">
      <c r="A14" s="7" t="s">
        <v>9</v>
      </c>
      <c r="B14" s="7" t="s">
        <v>57</v>
      </c>
      <c r="C14" t="s">
        <v>10</v>
      </c>
      <c r="D14" t="s">
        <v>11</v>
      </c>
      <c r="E14" s="2">
        <v>62402.04</v>
      </c>
    </row>
    <row r="15" spans="1:5" x14ac:dyDescent="0.3">
      <c r="A15" s="6" t="s">
        <v>9</v>
      </c>
      <c r="B15" s="7" t="s">
        <v>58</v>
      </c>
      <c r="C15" t="s">
        <v>10</v>
      </c>
      <c r="D15" t="s">
        <v>11</v>
      </c>
      <c r="E15" s="2">
        <v>71940.91</v>
      </c>
    </row>
    <row r="16" spans="1:5" x14ac:dyDescent="0.3">
      <c r="A16" s="6" t="s">
        <v>9</v>
      </c>
      <c r="B16" s="7" t="s">
        <v>59</v>
      </c>
      <c r="C16" t="s">
        <v>10</v>
      </c>
      <c r="D16" t="s">
        <v>11</v>
      </c>
      <c r="E16" s="2">
        <v>27862.76</v>
      </c>
    </row>
    <row r="17" spans="1:5" x14ac:dyDescent="0.3">
      <c r="A17" s="7" t="s">
        <v>9</v>
      </c>
      <c r="B17" s="7" t="s">
        <v>60</v>
      </c>
      <c r="C17" t="s">
        <v>10</v>
      </c>
      <c r="D17" t="s">
        <v>11</v>
      </c>
      <c r="E17" s="2">
        <v>50591.28</v>
      </c>
    </row>
    <row r="18" spans="1:5" x14ac:dyDescent="0.3">
      <c r="A18" s="6" t="s">
        <v>9</v>
      </c>
      <c r="B18" s="7" t="s">
        <v>61</v>
      </c>
      <c r="C18" t="s">
        <v>10</v>
      </c>
      <c r="D18" t="s">
        <v>11</v>
      </c>
      <c r="E18" s="2">
        <v>29692.02</v>
      </c>
    </row>
    <row r="19" spans="1:5" x14ac:dyDescent="0.3">
      <c r="A19" s="6" t="s">
        <v>62</v>
      </c>
      <c r="B19" s="7" t="s">
        <v>63</v>
      </c>
      <c r="C19" t="s">
        <v>64</v>
      </c>
      <c r="D19" t="s">
        <v>65</v>
      </c>
      <c r="E19" s="2">
        <v>465286.91</v>
      </c>
    </row>
    <row r="20" spans="1:5" x14ac:dyDescent="0.3">
      <c r="A20" s="6" t="s">
        <v>66</v>
      </c>
      <c r="B20" s="7" t="s">
        <v>67</v>
      </c>
      <c r="C20" t="s">
        <v>68</v>
      </c>
      <c r="D20" t="s">
        <v>69</v>
      </c>
      <c r="E20" s="2">
        <v>67539</v>
      </c>
    </row>
    <row r="21" spans="1:5" x14ac:dyDescent="0.3">
      <c r="A21" s="7" t="s">
        <v>66</v>
      </c>
      <c r="B21" s="7" t="s">
        <v>70</v>
      </c>
      <c r="C21" t="s">
        <v>68</v>
      </c>
      <c r="D21" t="s">
        <v>69</v>
      </c>
      <c r="E21" s="2">
        <v>135000</v>
      </c>
    </row>
    <row r="22" spans="1:5" x14ac:dyDescent="0.3">
      <c r="A22" s="6" t="s">
        <v>66</v>
      </c>
      <c r="B22" s="7" t="s">
        <v>71</v>
      </c>
      <c r="C22" t="s">
        <v>68</v>
      </c>
      <c r="D22" t="s">
        <v>69</v>
      </c>
      <c r="E22" s="2">
        <v>114019</v>
      </c>
    </row>
    <row r="23" spans="1:5" x14ac:dyDescent="0.3">
      <c r="A23" s="7" t="s">
        <v>72</v>
      </c>
      <c r="B23" s="7" t="s">
        <v>73</v>
      </c>
      <c r="C23" t="s">
        <v>74</v>
      </c>
      <c r="D23" t="s">
        <v>75</v>
      </c>
      <c r="E23" s="2">
        <v>26180.48</v>
      </c>
    </row>
    <row r="24" spans="1:5" x14ac:dyDescent="0.3">
      <c r="A24" s="7" t="s">
        <v>72</v>
      </c>
      <c r="B24" s="7" t="s">
        <v>76</v>
      </c>
      <c r="C24" t="s">
        <v>74</v>
      </c>
      <c r="D24" t="s">
        <v>75</v>
      </c>
      <c r="E24" s="2">
        <v>25978.880000000001</v>
      </c>
    </row>
    <row r="25" spans="1:5" x14ac:dyDescent="0.3">
      <c r="A25" s="7" t="s">
        <v>28</v>
      </c>
      <c r="B25" s="7" t="s">
        <v>77</v>
      </c>
      <c r="C25" t="s">
        <v>29</v>
      </c>
      <c r="D25" t="s">
        <v>30</v>
      </c>
      <c r="E25" s="2">
        <v>38167.21</v>
      </c>
    </row>
    <row r="26" spans="1:5" x14ac:dyDescent="0.3">
      <c r="A26" s="7" t="s">
        <v>78</v>
      </c>
      <c r="B26" s="7" t="s">
        <v>79</v>
      </c>
      <c r="C26" t="s">
        <v>8</v>
      </c>
      <c r="D26" t="s">
        <v>27</v>
      </c>
      <c r="E26" s="2">
        <v>31028.44</v>
      </c>
    </row>
    <row r="27" spans="1:5" x14ac:dyDescent="0.3">
      <c r="A27" s="7" t="s">
        <v>34</v>
      </c>
      <c r="B27" s="7" t="s">
        <v>80</v>
      </c>
      <c r="C27" t="s">
        <v>35</v>
      </c>
      <c r="D27" t="s">
        <v>27</v>
      </c>
      <c r="E27" s="2">
        <v>540676.19999999995</v>
      </c>
    </row>
    <row r="28" spans="1:5" x14ac:dyDescent="0.3">
      <c r="A28" s="7" t="s">
        <v>4</v>
      </c>
      <c r="B28" s="7" t="s">
        <v>5</v>
      </c>
      <c r="C28" t="s">
        <v>4</v>
      </c>
      <c r="D28" t="s">
        <v>6</v>
      </c>
      <c r="E28" s="2">
        <v>1008489.9</v>
      </c>
    </row>
    <row r="29" spans="1:5" x14ac:dyDescent="0.3">
      <c r="A29" s="6" t="s">
        <v>36</v>
      </c>
      <c r="B29" s="7" t="s">
        <v>81</v>
      </c>
      <c r="C29" t="s">
        <v>8</v>
      </c>
      <c r="D29" t="s">
        <v>82</v>
      </c>
      <c r="E29" s="2">
        <v>43705</v>
      </c>
    </row>
    <row r="30" spans="1:5" x14ac:dyDescent="0.3">
      <c r="A30" s="7" t="s">
        <v>83</v>
      </c>
      <c r="B30" s="7" t="s">
        <v>84</v>
      </c>
      <c r="C30" t="s">
        <v>85</v>
      </c>
      <c r="D30" t="s">
        <v>14</v>
      </c>
      <c r="E30" s="2">
        <v>34904.699999999997</v>
      </c>
    </row>
    <row r="31" spans="1:5" x14ac:dyDescent="0.3">
      <c r="A31" s="7" t="s">
        <v>86</v>
      </c>
      <c r="B31" s="7" t="s">
        <v>87</v>
      </c>
      <c r="C31" t="s">
        <v>88</v>
      </c>
      <c r="D31" t="s">
        <v>89</v>
      </c>
      <c r="E31" s="2">
        <v>46965.440000000002</v>
      </c>
    </row>
    <row r="32" spans="1:5" x14ac:dyDescent="0.3">
      <c r="A32" s="7" t="s">
        <v>86</v>
      </c>
      <c r="B32" s="7" t="s">
        <v>90</v>
      </c>
      <c r="C32" t="s">
        <v>88</v>
      </c>
      <c r="D32" t="s">
        <v>89</v>
      </c>
      <c r="E32" s="2">
        <v>37021.620000000003</v>
      </c>
    </row>
    <row r="33" spans="1:5" x14ac:dyDescent="0.3">
      <c r="A33" s="7" t="s">
        <v>91</v>
      </c>
      <c r="B33" s="7" t="s">
        <v>92</v>
      </c>
      <c r="C33" t="s">
        <v>33</v>
      </c>
      <c r="D33" t="s">
        <v>93</v>
      </c>
      <c r="E33" s="2">
        <v>27000</v>
      </c>
    </row>
    <row r="34" spans="1:5" x14ac:dyDescent="0.3">
      <c r="A34" s="7" t="s">
        <v>91</v>
      </c>
      <c r="B34" s="7" t="s">
        <v>94</v>
      </c>
      <c r="C34" t="s">
        <v>33</v>
      </c>
      <c r="D34" t="s">
        <v>93</v>
      </c>
      <c r="E34" s="2">
        <v>27000</v>
      </c>
    </row>
    <row r="35" spans="1:5" x14ac:dyDescent="0.3">
      <c r="A35" s="7" t="s">
        <v>95</v>
      </c>
      <c r="B35" s="7" t="s">
        <v>96</v>
      </c>
      <c r="C35" t="s">
        <v>37</v>
      </c>
      <c r="D35" t="s">
        <v>97</v>
      </c>
      <c r="E35" s="2">
        <v>31945</v>
      </c>
    </row>
    <row r="36" spans="1:5" x14ac:dyDescent="0.3">
      <c r="A36" s="7" t="s">
        <v>98</v>
      </c>
      <c r="B36" s="7" t="s">
        <v>99</v>
      </c>
      <c r="C36" t="s">
        <v>26</v>
      </c>
      <c r="D36" t="s">
        <v>100</v>
      </c>
      <c r="E36" s="2">
        <v>199665</v>
      </c>
    </row>
    <row r="37" spans="1:5" x14ac:dyDescent="0.3">
      <c r="A37" s="7" t="s">
        <v>101</v>
      </c>
      <c r="B37" s="7" t="s">
        <v>102</v>
      </c>
      <c r="C37" t="s">
        <v>21</v>
      </c>
      <c r="D37" t="s">
        <v>7</v>
      </c>
      <c r="E37" s="2">
        <v>64799.77</v>
      </c>
    </row>
    <row r="38" spans="1:5" x14ac:dyDescent="0.3">
      <c r="A38" s="7" t="s">
        <v>103</v>
      </c>
      <c r="B38" s="7" t="s">
        <v>104</v>
      </c>
      <c r="C38" t="s">
        <v>105</v>
      </c>
      <c r="D38" t="s">
        <v>106</v>
      </c>
      <c r="E38" s="2">
        <v>309786.55</v>
      </c>
    </row>
    <row r="39" spans="1:5" x14ac:dyDescent="0.3">
      <c r="A39" s="7" t="s">
        <v>107</v>
      </c>
      <c r="B39" s="7" t="s">
        <v>108</v>
      </c>
      <c r="C39" t="s">
        <v>15</v>
      </c>
      <c r="D39" t="s">
        <v>7</v>
      </c>
      <c r="E39" s="2">
        <v>30000</v>
      </c>
    </row>
    <row r="40" spans="1:5" x14ac:dyDescent="0.3">
      <c r="A40" s="7" t="s">
        <v>109</v>
      </c>
      <c r="B40" s="7" t="s">
        <v>110</v>
      </c>
      <c r="C40" t="s">
        <v>111</v>
      </c>
      <c r="D40" t="s">
        <v>112</v>
      </c>
      <c r="E40" s="2">
        <v>31453.37</v>
      </c>
    </row>
    <row r="41" spans="1:5" x14ac:dyDescent="0.3">
      <c r="A41" s="7" t="s">
        <v>109</v>
      </c>
      <c r="B41" s="7" t="s">
        <v>113</v>
      </c>
      <c r="C41" t="s">
        <v>111</v>
      </c>
      <c r="D41" t="s">
        <v>112</v>
      </c>
      <c r="E41" s="2">
        <v>31716.83</v>
      </c>
    </row>
    <row r="42" spans="1:5" x14ac:dyDescent="0.3">
      <c r="A42" s="7" t="s">
        <v>114</v>
      </c>
      <c r="B42" s="7" t="s">
        <v>115</v>
      </c>
      <c r="C42" t="s">
        <v>21</v>
      </c>
      <c r="D42" t="s">
        <v>7</v>
      </c>
      <c r="E42" s="2">
        <v>26769.599999999999</v>
      </c>
    </row>
    <row r="43" spans="1:5" x14ac:dyDescent="0.3">
      <c r="A43" s="6" t="s">
        <v>116</v>
      </c>
      <c r="B43" s="7" t="s">
        <v>117</v>
      </c>
      <c r="C43" t="s">
        <v>49</v>
      </c>
      <c r="D43" t="s">
        <v>7</v>
      </c>
      <c r="E43" s="2">
        <v>59170.7</v>
      </c>
    </row>
    <row r="44" spans="1:5" x14ac:dyDescent="0.3">
      <c r="A44" s="6" t="s">
        <v>118</v>
      </c>
      <c r="B44" s="7" t="s">
        <v>119</v>
      </c>
      <c r="C44" t="s">
        <v>8</v>
      </c>
      <c r="D44" t="s">
        <v>120</v>
      </c>
      <c r="E44" s="2">
        <v>26362.5</v>
      </c>
    </row>
    <row r="45" spans="1:5" x14ac:dyDescent="0.3">
      <c r="A45" s="6" t="s">
        <v>121</v>
      </c>
      <c r="B45" s="7" t="s">
        <v>122</v>
      </c>
      <c r="C45" t="s">
        <v>15</v>
      </c>
      <c r="D45" t="s">
        <v>7</v>
      </c>
      <c r="E45" s="2">
        <v>89336.99</v>
      </c>
    </row>
    <row r="46" spans="1:5" x14ac:dyDescent="0.3">
      <c r="A46" s="3" t="s">
        <v>16</v>
      </c>
      <c r="B46" s="3"/>
      <c r="C46" s="3"/>
      <c r="D46" s="3"/>
      <c r="E46" s="4">
        <f>SUM(E4:E45)</f>
        <v>4529551.2200000007</v>
      </c>
    </row>
  </sheetData>
  <conditionalFormatting sqref="B1:B2">
    <cfRule type="duplicateValues" dxfId="3" priority="4"/>
  </conditionalFormatting>
  <conditionalFormatting sqref="B3:B30">
    <cfRule type="duplicateValues" dxfId="2" priority="3"/>
  </conditionalFormatting>
  <conditionalFormatting sqref="B46">
    <cfRule type="duplicateValues" dxfId="1" priority="1"/>
  </conditionalFormatting>
  <conditionalFormatting sqref="B3:B45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- 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kimbermi</cp:lastModifiedBy>
  <dcterms:created xsi:type="dcterms:W3CDTF">2022-06-09T09:24:03Z</dcterms:created>
  <dcterms:modified xsi:type="dcterms:W3CDTF">2022-12-19T10:59:20Z</dcterms:modified>
</cp:coreProperties>
</file>